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600" windowHeight="9735" activeTab="2"/>
  </bookViews>
  <sheets>
    <sheet name="Информационная справка" sheetId="1" r:id="rId1"/>
    <sheet name="Отчет по Протоколу № 4" sheetId="2" r:id="rId2"/>
    <sheet name="Отчет по Протоколу № 5" sheetId="6" r:id="rId3"/>
    <sheet name="План мероприятий" sheetId="7" r:id="rId4"/>
  </sheets>
  <definedNames>
    <definedName name="_xlnm.Print_Titles" localSheetId="0">'Информационная справка'!$1:$1</definedName>
    <definedName name="_xlnm.Print_Titles" localSheetId="1">'Отчет по Протоколу № 4'!$1:$1</definedName>
    <definedName name="_xlnm.Print_Titles" localSheetId="2">'Отчет по Протоколу № 5'!$1:$1</definedName>
    <definedName name="_xlnm.Print_Titles" localSheetId="3">'План мероприятий'!$1:$1</definedName>
  </definedNames>
  <calcPr calcId="125725"/>
</workbook>
</file>

<file path=xl/calcChain.xml><?xml version="1.0" encoding="utf-8"?>
<calcChain xmlns="http://schemas.openxmlformats.org/spreadsheetml/2006/main">
  <c r="A8" i="6"/>
  <c r="A9" s="1"/>
  <c r="A18" s="1"/>
  <c r="A19" s="1"/>
  <c r="A20" s="1"/>
  <c r="A3" i="2" l="1"/>
  <c r="A5" s="1"/>
  <c r="A10" s="1"/>
  <c r="A11" s="1"/>
  <c r="A12" s="1"/>
  <c r="A13" s="1"/>
  <c r="A14" s="1"/>
  <c r="A15" s="1"/>
</calcChain>
</file>

<file path=xl/sharedStrings.xml><?xml version="1.0" encoding="utf-8"?>
<sst xmlns="http://schemas.openxmlformats.org/spreadsheetml/2006/main" count="258" uniqueCount="164">
  <si>
    <t>№
пп</t>
  </si>
  <si>
    <t>Мероприятие</t>
  </si>
  <si>
    <t>К-во</t>
  </si>
  <si>
    <t>Исполнитель</t>
  </si>
  <si>
    <t>Санитарная расчистка парка</t>
  </si>
  <si>
    <t>2013 - 2015</t>
  </si>
  <si>
    <t>БФШП и жители Парголово</t>
  </si>
  <si>
    <t>Церковь. Навесы над входами</t>
  </si>
  <si>
    <t>БФШП</t>
  </si>
  <si>
    <t>Церковь. Площадка и ограждение поклонного креста</t>
  </si>
  <si>
    <t>Церковь. Включение ремонта кровли в Программу КГИОП</t>
  </si>
  <si>
    <t>БФШП и Арх.Нектарий</t>
  </si>
  <si>
    <t>Парковый проезд (от улицы Шишкина до улицы Вологдина)</t>
  </si>
  <si>
    <t>2013 - 2014</t>
  </si>
  <si>
    <r>
      <t xml:space="preserve">Ремонт </t>
    </r>
    <r>
      <rPr>
        <i/>
        <sz val="11"/>
        <color theme="1"/>
        <rFont val="Bookman Old Style"/>
        <family val="1"/>
        <charset val="204"/>
      </rPr>
      <t>дороги</t>
    </r>
  </si>
  <si>
    <r>
      <t>2 000 м</t>
    </r>
    <r>
      <rPr>
        <vertAlign val="superscript"/>
        <sz val="10"/>
        <color theme="1"/>
        <rFont val="Bookman Old Style"/>
        <family val="1"/>
        <charset val="204"/>
      </rPr>
      <t>2</t>
    </r>
  </si>
  <si>
    <t xml:space="preserve">Благоустройство </t>
  </si>
  <si>
    <r>
      <t>1 750 м</t>
    </r>
    <r>
      <rPr>
        <vertAlign val="superscript"/>
        <sz val="10"/>
        <color theme="1"/>
        <rFont val="Bookman Old Style"/>
        <family val="1"/>
        <charset val="204"/>
      </rPr>
      <t>2</t>
    </r>
  </si>
  <si>
    <t xml:space="preserve">Замена ламп на фонарях </t>
  </si>
  <si>
    <t>11 шт.</t>
  </si>
  <si>
    <t>Шлагбаумы и прочие ограждения</t>
  </si>
  <si>
    <t>16 шт.</t>
  </si>
  <si>
    <t>Очистка  прудов в верхнем парке</t>
  </si>
  <si>
    <t>PR-сопровождение</t>
  </si>
  <si>
    <t>Телепередачи</t>
  </si>
  <si>
    <t>НТВ СПБ</t>
  </si>
  <si>
    <t>Статьи, заметки</t>
  </si>
  <si>
    <t>"Фонтанка"</t>
  </si>
  <si>
    <t>Уборка мусора. Субботники</t>
  </si>
  <si>
    <t>"Красивый Петербург" и БФШП,
МО "Парголово",
ГазПром Региональные продажи</t>
  </si>
  <si>
    <t xml:space="preserve">Пешеходные мосты через Старожиловку </t>
  </si>
  <si>
    <t>БФШП
МО "Парголово"</t>
  </si>
  <si>
    <t>Детская площадка</t>
  </si>
  <si>
    <t>Установка мостиков через ручьи и овраги</t>
  </si>
  <si>
    <t>2014 - 2015</t>
  </si>
  <si>
    <t>Ремонт дренажной системы
с заменой  водопропускников</t>
  </si>
  <si>
    <t>СМУ 303
БФШП</t>
  </si>
  <si>
    <t>Церковь. Устройство системы видеонаблюдения</t>
  </si>
  <si>
    <t>Устройство асфальтовой дорожки и деревянных мостков
к мосту через Старожиловку</t>
  </si>
  <si>
    <t>МО "Парголово"
БФШП</t>
  </si>
  <si>
    <t>Очистка русла Старожиловки от древесных остатков и
наплавного мусора</t>
  </si>
  <si>
    <t>2 600п.м.</t>
  </si>
  <si>
    <t>Установка большого информационного щита
у церкви Петра и Павла</t>
  </si>
  <si>
    <t>БФШП
Дизайн Агенство
Total Communications</t>
  </si>
  <si>
    <t>2013 - 2016*</t>
  </si>
  <si>
    <t>2014 -2016*</t>
  </si>
  <si>
    <t>2014 - 2016*</t>
  </si>
  <si>
    <t>2015 - 2016*</t>
  </si>
  <si>
    <t>Установка малого информационного щита
у моста через Старожиловку на улице Вологдина</t>
  </si>
  <si>
    <t>Сумма</t>
  </si>
  <si>
    <t>Дата</t>
  </si>
  <si>
    <t>Примечание</t>
  </si>
  <si>
    <t>н/о</t>
  </si>
  <si>
    <t>БФ ШП</t>
  </si>
  <si>
    <t>Уборка от мусора</t>
  </si>
  <si>
    <t>Субботники</t>
  </si>
  <si>
    <r>
      <rPr>
        <sz val="9"/>
        <color theme="1"/>
        <rFont val="Bookman Old Style"/>
        <family val="1"/>
        <charset val="204"/>
      </rPr>
      <t>"Красивый Петербург"</t>
    </r>
    <r>
      <rPr>
        <sz val="11"/>
        <color theme="1"/>
        <rFont val="Bookman Old Style"/>
        <family val="1"/>
        <charset val="204"/>
      </rPr>
      <t xml:space="preserve">
БФ ШП</t>
    </r>
  </si>
  <si>
    <t xml:space="preserve">МО «Парголово» </t>
  </si>
  <si>
    <t>Кутыловская О.А.</t>
  </si>
  <si>
    <t>Очистка парка</t>
  </si>
  <si>
    <t>PR сопровождение (Фонтанка.ру, НТВ- СПб)</t>
  </si>
  <si>
    <t>Информационная навигация в парке</t>
  </si>
  <si>
    <t>1 к-т</t>
  </si>
  <si>
    <t>Ремонт и покраска</t>
  </si>
  <si>
    <t>Ограничители въезда в парк (шлагбаумы + столбы)</t>
  </si>
  <si>
    <t>Разработка и согласование проекта строительства Церковно-приходской школы при Церкви Свв Апп Петра и Павла</t>
  </si>
  <si>
    <t>Очистка прудов в нижнем парке от упавших деревьев</t>
  </si>
  <si>
    <t>2016*</t>
  </si>
  <si>
    <t>Уборка мусора (общее количество мусора - 1 033 мешка)</t>
  </si>
  <si>
    <t>61 га</t>
  </si>
  <si>
    <r>
      <t>510 м</t>
    </r>
    <r>
      <rPr>
        <vertAlign val="superscript"/>
        <sz val="10"/>
        <color theme="1"/>
        <rFont val="Bookman Old Style"/>
        <family val="1"/>
        <charset val="204"/>
      </rPr>
      <t>2</t>
    </r>
  </si>
  <si>
    <t>Помощь в подготовке издания книги краеведа
Александровой Е.Л. "Церковь Святых Апостолов Петра и Павла в Шуваловском парке"</t>
  </si>
  <si>
    <t>15 га</t>
  </si>
  <si>
    <t>Выполнено</t>
  </si>
  <si>
    <t>Выполнено
Установлено:
 7 Инфощитов и 7 столбов с информационными указателями. Выполнялись ремонты указателей</t>
  </si>
  <si>
    <t>Ремонт выполнен.
Покраска: выполнение работ перенесено.
Установлен 1 шлагбаум и дополнительное ограждение по Парковой улице</t>
  </si>
  <si>
    <t>Выполнено
Проведён большой объём работ по уборке парка силами школьников летнего трудового лагеря</t>
  </si>
  <si>
    <t>Уборка всей территории Парка от мусора до 10.07.2016 г.
Выборочная уборка Парка с 10.07.2016 по настоящее время.
Регулярная уборка верхнего Парка по настоящее время</t>
  </si>
  <si>
    <t>Выполнено.</t>
  </si>
  <si>
    <t>Проект разработан.
Согласование проводится.</t>
  </si>
  <si>
    <t>Не осуществлялось</t>
  </si>
  <si>
    <t>Организовать взаимодействие с Выборгским СПХ в части:</t>
  </si>
  <si>
    <t>ограничения въезда в Парк со стороны
перекрёстка Заречной и Парковой улицы;</t>
  </si>
  <si>
    <t>установки ограничителя въезда, исключающего заезд вне дорожки;</t>
  </si>
  <si>
    <t>технологии вывоза и уборки древесных остатков;</t>
  </si>
  <si>
    <t>технологии уборки и вывоза мусора;</t>
  </si>
  <si>
    <t>установки шлагбаума у входа на Берёзовую аллею</t>
  </si>
  <si>
    <t>Уборка территории Парка Парголовская лыжня от мусора.
Оборудование трёх деревянных переходов для людей и лошадей через канавы и водотоки.</t>
  </si>
  <si>
    <t>Мостовые переходы</t>
  </si>
  <si>
    <t>Устройство мостового перехода через дренажную канаву между аллеей Полье и Оранжерейным проездом.</t>
  </si>
  <si>
    <t>Очистка от мусора осушенной территории
на углу улиц Ломоносова и Пляжевой</t>
  </si>
  <si>
    <t>Организовать взаимодействие с музеем «Шуваловский парк»
ВНИИТВЧ по получению материалов проекта реконструкции
Парка в части решений , предложенных для района «Звезды», горы Парнас и дренажной системы.</t>
  </si>
  <si>
    <t>Выполнено частично</t>
  </si>
  <si>
    <t>ограничению пользования лошадьми в Парке;</t>
  </si>
  <si>
    <t>подготовке обращения к властным инстанциям по необходимости проведения очистки Финского озера;</t>
  </si>
  <si>
    <t>включению необходимого финансирования Выборгского СПХ в 2018 году;</t>
  </si>
  <si>
    <t>очистке водотока реки Старожиловки под Заозерной улицей</t>
  </si>
  <si>
    <t>Провести рабочую встречу с Главой МО Парголово в части подготовки плана работ по:</t>
  </si>
  <si>
    <t>Организация работ по созданию сайта о ССШП.</t>
  </si>
  <si>
    <t>Горячёв А.А.</t>
  </si>
  <si>
    <t>Седунов А.В.,
Полуяхтов В.Е.</t>
  </si>
  <si>
    <t>Подготовка субботников по уборке Парка в конце апреля и мая 2017 г.</t>
  </si>
  <si>
    <t>Очистка водотока реки Старожиловки под Заозерной улицей.</t>
  </si>
  <si>
    <t>Ремонт деревянного настила, примыкающего к мосту через реку Старожиловку со стороны Ольгинской дороги в районе узла Водоканала.</t>
  </si>
  <si>
    <t>в течение
2017</t>
  </si>
  <si>
    <t>установке 4 информационных стендов;</t>
  </si>
  <si>
    <t>окраске и ремонту ограничителей въезда в Парк и ремонту информационного столба в конце Берёзовой аллеи;</t>
  </si>
  <si>
    <t>очистке 4 прудов верхнего Парка.</t>
  </si>
  <si>
    <t>Перенос на 2017 год части объёмов работ ССШП по:</t>
  </si>
  <si>
    <t>Подготовка экспертного заключения по борьбе с жуком-короедом в районе Парка, примыкающего к аллее Полье.</t>
  </si>
  <si>
    <t>Организовать работы по подготовке дополнительных материалов для большого информационного стенда.</t>
  </si>
  <si>
    <t>Подготовить план мероприятий по помощи ССШП по организации выставки материалов по истории Парка в Большом дворце.</t>
  </si>
  <si>
    <t>Проведение работы по улучшению визуализации и цитируемости группы «Шуваловский парк» в Контакте.</t>
  </si>
  <si>
    <t>Выполнено частично.
Перенесено получение материалов по дренажной системе Парка.</t>
  </si>
  <si>
    <t>Перенесено на будущий период</t>
  </si>
  <si>
    <t>Выполенено частично.
Идет подбор помещения.</t>
  </si>
  <si>
    <t>Выполнено частично.</t>
  </si>
  <si>
    <t>Выполнено частично (Три)</t>
  </si>
  <si>
    <t>Выполнено частично.
Перенос окраски на будущие периоды</t>
  </si>
  <si>
    <t>Выполнено частично.
Идут подготовительные работы</t>
  </si>
  <si>
    <t>Перенос  на будущие периоды</t>
  </si>
  <si>
    <t>Организована передача обслуживания Парка Выборгскому СПХ с января 2017 года</t>
  </si>
  <si>
    <t xml:space="preserve">Регулярная уборка верхнего Парка </t>
  </si>
  <si>
    <t>Подготовка дополнительных материалов для большого
информационного стенда</t>
  </si>
  <si>
    <t>Получение материалов по дренажной системе Парка</t>
  </si>
  <si>
    <t>Подготовить план мероприятий по помощи ССШП
по организации выставки материалов по истории Парка в Большом дворце</t>
  </si>
  <si>
    <t>Получение информации статуса работ по организации зоны для барбекю, предполагаемой к размещению между рекой Старожиловка и Заозёрной улицей.</t>
  </si>
  <si>
    <t>Текущий ремонт указателей</t>
  </si>
  <si>
    <t>Дренажная система</t>
  </si>
  <si>
    <r>
      <t xml:space="preserve">Очистка прудов от ила:
</t>
    </r>
    <r>
      <rPr>
        <i/>
        <sz val="11"/>
        <color theme="3" tint="-0.249977111117893"/>
        <rFont val="Bookman Old Style"/>
        <family val="1"/>
        <charset val="204"/>
      </rPr>
      <t>Церковный, Копейка, Пихтовый, Лошадиный</t>
    </r>
  </si>
  <si>
    <t>Санитарные рубки</t>
  </si>
  <si>
    <t>Подготовка экспертного заключения по борьбе с жуком-
короедом в районе Парка, примыкающего к аллее Полье.</t>
  </si>
  <si>
    <t>Благоустройство</t>
  </si>
  <si>
    <t>1.</t>
  </si>
  <si>
    <t>2.</t>
  </si>
  <si>
    <t>3.</t>
  </si>
  <si>
    <t>4.</t>
  </si>
  <si>
    <t>5.</t>
  </si>
  <si>
    <t>6.</t>
  </si>
  <si>
    <t>7.</t>
  </si>
  <si>
    <t>Прочие мероприятия</t>
  </si>
  <si>
    <t>Уборка мусора</t>
  </si>
  <si>
    <t>Получение информации статуса работ по организации зоны для барбекю, предполагаемой к размещению между рекой Старожиловка и Заозёрной улицей</t>
  </si>
  <si>
    <t>По необходимости</t>
  </si>
  <si>
    <t>до 31.05.18</t>
  </si>
  <si>
    <t>по необхо-
димости</t>
  </si>
  <si>
    <t>Ремонт дренажной системы Парка.
Очистка канав</t>
  </si>
  <si>
    <t>300 м.п.</t>
  </si>
  <si>
    <t>Очистка водотока реки Старожиловки под Заозерной улицей</t>
  </si>
  <si>
    <t>Кутыловская О.А.
Седунов А.В.</t>
  </si>
  <si>
    <t>План мероприятий по ограничению пользования лошадьми в Парке</t>
  </si>
  <si>
    <t>Поддержание порядка</t>
  </si>
  <si>
    <t>Выполнено.
Около 15 га, согласно документам и актам КГИОП (в том числе р-н Большго и Малого Парнаса и р-н  Звезды)</t>
  </si>
  <si>
    <r>
      <t xml:space="preserve">Разработка проекта и получение разрешения на очистку прудов от ила:
</t>
    </r>
    <r>
      <rPr>
        <i/>
        <sz val="9"/>
        <color theme="3" tint="-0.249977111117893"/>
        <rFont val="Bookman Old Style"/>
        <family val="1"/>
        <charset val="204"/>
      </rPr>
      <t>Церковный, Копейка, Пихтовый, Лошадиный</t>
    </r>
  </si>
  <si>
    <t>Ширшков Д.А., Оршер В.,
БФ ШП</t>
  </si>
  <si>
    <t>БФ ШП,
Седунов А.В.</t>
  </si>
  <si>
    <t>БФ ШП,
Демидова В.Л.</t>
  </si>
  <si>
    <t>БФ ШП,
Ширшков Д.А.</t>
  </si>
  <si>
    <t>БФ ШП, 
Демидова В.Л.</t>
  </si>
  <si>
    <t>Кутыловская О.А.
БФ ШП</t>
  </si>
  <si>
    <t>Р-н между дорожкой вдоль реки Старожиловки и ул. Вологдина</t>
  </si>
  <si>
    <t>Участки вдоль ул. Парковой и ул. Вологдина</t>
  </si>
  <si>
    <t>Подготовка помещения</t>
  </si>
  <si>
    <t>Подготовка обращения к властным инстанциям по необходимости проведения очистки Финского озера;</t>
  </si>
</sst>
</file>

<file path=xl/styles.xml><?xml version="1.0" encoding="utf-8"?>
<styleSheet xmlns="http://schemas.openxmlformats.org/spreadsheetml/2006/main">
  <numFmts count="2">
    <numFmt numFmtId="164" formatCode="[$-419]mmmm\ yyyy;@"/>
    <numFmt numFmtId="165" formatCode="dd/mm/yy;@"/>
  </numFmts>
  <fonts count="14">
    <font>
      <sz val="12"/>
      <color theme="1"/>
      <name val="Tahoma"/>
      <family val="2"/>
      <charset val="204"/>
    </font>
    <font>
      <b/>
      <sz val="10"/>
      <color theme="1"/>
      <name val="Bookman Old Style"/>
      <family val="1"/>
      <charset val="204"/>
    </font>
    <font>
      <b/>
      <sz val="11"/>
      <color theme="1"/>
      <name val="Bookman Old Style"/>
      <family val="1"/>
      <charset val="204"/>
    </font>
    <font>
      <sz val="12"/>
      <color theme="1"/>
      <name val="Bookman Old Style"/>
      <family val="1"/>
      <charset val="204"/>
    </font>
    <font>
      <sz val="10"/>
      <color theme="1"/>
      <name val="Bookman Old Style"/>
      <family val="1"/>
      <charset val="204"/>
    </font>
    <font>
      <sz val="11"/>
      <color theme="1"/>
      <name val="Bookman Old Style"/>
      <family val="1"/>
      <charset val="204"/>
    </font>
    <font>
      <i/>
      <sz val="11"/>
      <color theme="1"/>
      <name val="Bookman Old Style"/>
      <family val="1"/>
      <charset val="204"/>
    </font>
    <font>
      <vertAlign val="superscript"/>
      <sz val="10"/>
      <color theme="1"/>
      <name val="Bookman Old Style"/>
      <family val="1"/>
      <charset val="204"/>
    </font>
    <font>
      <sz val="9"/>
      <color theme="1"/>
      <name val="Bookman Old Style"/>
      <family val="1"/>
      <charset val="204"/>
    </font>
    <font>
      <i/>
      <sz val="9"/>
      <color theme="3" tint="-0.249977111117893"/>
      <name val="Bookman Old Style"/>
      <family val="1"/>
      <charset val="204"/>
    </font>
    <font>
      <i/>
      <sz val="11"/>
      <color theme="4" tint="-0.249977111117893"/>
      <name val="Bookman Old Style"/>
      <family val="1"/>
      <charset val="204"/>
    </font>
    <font>
      <b/>
      <sz val="12"/>
      <color theme="1"/>
      <name val="Bookman Old Style"/>
      <family val="1"/>
      <charset val="204"/>
    </font>
    <font>
      <b/>
      <i/>
      <sz val="9"/>
      <color theme="3" tint="-0.249977111117893"/>
      <name val="Bookman Old Style"/>
      <family val="1"/>
      <charset val="204"/>
    </font>
    <font>
      <i/>
      <sz val="11"/>
      <color theme="3" tint="-0.249977111117893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/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/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auto="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auto="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auto="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 indent="2"/>
    </xf>
    <xf numFmtId="0" fontId="3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opLeftCell="A19" workbookViewId="0">
      <selection activeCell="B1" sqref="B1"/>
    </sheetView>
  </sheetViews>
  <sheetFormatPr defaultColWidth="8.77734375" defaultRowHeight="15.75"/>
  <cols>
    <col min="1" max="1" width="3" style="23" bestFit="1" customWidth="1"/>
    <col min="2" max="2" width="56" style="9" customWidth="1"/>
    <col min="3" max="3" width="12.33203125" style="24" customWidth="1"/>
    <col min="4" max="4" width="7.77734375" style="24" customWidth="1"/>
    <col min="5" max="5" width="27.6640625" style="25" customWidth="1"/>
    <col min="6" max="16384" width="8.77734375" style="9"/>
  </cols>
  <sheetData>
    <row r="1" spans="1:5" s="1" customFormat="1" ht="27" customHeight="1">
      <c r="A1" s="49" t="s">
        <v>0</v>
      </c>
      <c r="B1" s="50" t="s">
        <v>1</v>
      </c>
      <c r="C1" s="51"/>
      <c r="D1" s="52" t="s">
        <v>2</v>
      </c>
      <c r="E1" s="53" t="s">
        <v>3</v>
      </c>
    </row>
    <row r="2" spans="1:5" s="1" customFormat="1" ht="30.6" customHeight="1">
      <c r="A2" s="2">
        <v>1</v>
      </c>
      <c r="B2" s="3" t="s">
        <v>4</v>
      </c>
      <c r="C2" s="4" t="s">
        <v>44</v>
      </c>
      <c r="D2" s="4" t="s">
        <v>69</v>
      </c>
      <c r="E2" s="5" t="s">
        <v>6</v>
      </c>
    </row>
    <row r="3" spans="1:5" ht="30.6" customHeight="1">
      <c r="A3" s="2">
        <v>2</v>
      </c>
      <c r="B3" s="6" t="s">
        <v>7</v>
      </c>
      <c r="C3" s="4">
        <v>2011</v>
      </c>
      <c r="D3" s="7">
        <v>2</v>
      </c>
      <c r="E3" s="8" t="s">
        <v>8</v>
      </c>
    </row>
    <row r="4" spans="1:5" ht="30.6" customHeight="1">
      <c r="A4" s="2">
        <v>3</v>
      </c>
      <c r="B4" s="6" t="s">
        <v>9</v>
      </c>
      <c r="C4" s="4">
        <v>2012</v>
      </c>
      <c r="D4" s="4">
        <v>1</v>
      </c>
      <c r="E4" s="10" t="s">
        <v>8</v>
      </c>
    </row>
    <row r="5" spans="1:5" ht="30.6" customHeight="1">
      <c r="A5" s="2">
        <v>4</v>
      </c>
      <c r="B5" s="6" t="s">
        <v>10</v>
      </c>
      <c r="C5" s="4">
        <v>2012</v>
      </c>
      <c r="D5" s="4"/>
      <c r="E5" s="10" t="s">
        <v>11</v>
      </c>
    </row>
    <row r="6" spans="1:5" ht="30.6" customHeight="1">
      <c r="A6" s="2">
        <v>5</v>
      </c>
      <c r="B6" s="6" t="s">
        <v>12</v>
      </c>
      <c r="C6" s="4" t="s">
        <v>13</v>
      </c>
      <c r="D6" s="4"/>
      <c r="E6" s="10" t="s">
        <v>8</v>
      </c>
    </row>
    <row r="7" spans="1:5" ht="19.149999999999999" customHeight="1">
      <c r="A7" s="11"/>
      <c r="B7" s="12" t="s">
        <v>14</v>
      </c>
      <c r="C7" s="4">
        <v>2013</v>
      </c>
      <c r="D7" s="7" t="s">
        <v>15</v>
      </c>
      <c r="E7" s="8"/>
    </row>
    <row r="8" spans="1:5" ht="19.149999999999999" customHeight="1">
      <c r="A8" s="11"/>
      <c r="B8" s="12" t="s">
        <v>16</v>
      </c>
      <c r="C8" s="4" t="s">
        <v>13</v>
      </c>
      <c r="D8" s="7" t="s">
        <v>17</v>
      </c>
      <c r="E8" s="8"/>
    </row>
    <row r="9" spans="1:5" ht="19.149999999999999" customHeight="1">
      <c r="A9" s="11"/>
      <c r="B9" s="12" t="s">
        <v>18</v>
      </c>
      <c r="C9" s="4">
        <v>2013</v>
      </c>
      <c r="D9" s="7" t="s">
        <v>19</v>
      </c>
      <c r="E9" s="8"/>
    </row>
    <row r="10" spans="1:5" ht="28.15" customHeight="1">
      <c r="A10" s="2">
        <v>6</v>
      </c>
      <c r="B10" s="3" t="s">
        <v>20</v>
      </c>
      <c r="C10" s="4" t="s">
        <v>44</v>
      </c>
      <c r="D10" s="4" t="s">
        <v>21</v>
      </c>
      <c r="E10" s="10" t="s">
        <v>8</v>
      </c>
    </row>
    <row r="11" spans="1:5" ht="24" customHeight="1">
      <c r="A11" s="2">
        <v>7</v>
      </c>
      <c r="B11" s="3" t="s">
        <v>22</v>
      </c>
      <c r="C11" s="4">
        <v>2013</v>
      </c>
      <c r="D11" s="4">
        <v>3</v>
      </c>
      <c r="E11" s="10" t="s">
        <v>8</v>
      </c>
    </row>
    <row r="12" spans="1:5" ht="24.6" customHeight="1">
      <c r="A12" s="2">
        <v>8</v>
      </c>
      <c r="B12" s="13" t="s">
        <v>23</v>
      </c>
      <c r="C12" s="4">
        <v>2013</v>
      </c>
      <c r="D12" s="4"/>
      <c r="E12" s="10" t="s">
        <v>8</v>
      </c>
    </row>
    <row r="13" spans="1:5" ht="19.149999999999999" customHeight="1">
      <c r="A13" s="11"/>
      <c r="B13" s="12" t="s">
        <v>24</v>
      </c>
      <c r="C13" s="4" t="s">
        <v>44</v>
      </c>
      <c r="D13" s="7">
        <v>3</v>
      </c>
      <c r="E13" s="8" t="s">
        <v>25</v>
      </c>
    </row>
    <row r="14" spans="1:5" ht="19.149999999999999" customHeight="1">
      <c r="A14" s="11"/>
      <c r="B14" s="12" t="s">
        <v>26</v>
      </c>
      <c r="C14" s="4" t="s">
        <v>5</v>
      </c>
      <c r="D14" s="7"/>
      <c r="E14" s="8" t="s">
        <v>27</v>
      </c>
    </row>
    <row r="15" spans="1:5" ht="38.25">
      <c r="A15" s="2">
        <v>9</v>
      </c>
      <c r="B15" s="3" t="s">
        <v>28</v>
      </c>
      <c r="C15" s="4" t="s">
        <v>45</v>
      </c>
      <c r="D15" s="4">
        <v>7</v>
      </c>
      <c r="E15" s="14" t="s">
        <v>29</v>
      </c>
    </row>
    <row r="16" spans="1:5" ht="30">
      <c r="A16" s="2">
        <v>10</v>
      </c>
      <c r="B16" s="3" t="s">
        <v>30</v>
      </c>
      <c r="C16" s="4" t="s">
        <v>34</v>
      </c>
      <c r="D16" s="4">
        <v>3</v>
      </c>
      <c r="E16" s="15" t="s">
        <v>31</v>
      </c>
    </row>
    <row r="17" spans="1:5" ht="21.6" customHeight="1">
      <c r="A17" s="16">
        <v>11</v>
      </c>
      <c r="B17" s="3" t="s">
        <v>32</v>
      </c>
      <c r="C17" s="4">
        <v>2014</v>
      </c>
      <c r="D17" s="4">
        <v>1</v>
      </c>
      <c r="E17" s="5" t="s">
        <v>6</v>
      </c>
    </row>
    <row r="18" spans="1:5" ht="21.6" customHeight="1">
      <c r="A18" s="16">
        <v>12</v>
      </c>
      <c r="B18" s="3" t="s">
        <v>33</v>
      </c>
      <c r="C18" s="4" t="s">
        <v>46</v>
      </c>
      <c r="D18" s="4">
        <v>15</v>
      </c>
      <c r="E18" s="10" t="s">
        <v>8</v>
      </c>
    </row>
    <row r="19" spans="1:5" ht="31.5">
      <c r="A19" s="16">
        <v>13</v>
      </c>
      <c r="B19" s="17" t="s">
        <v>35</v>
      </c>
      <c r="C19" s="4" t="s">
        <v>47</v>
      </c>
      <c r="D19" s="4">
        <v>22</v>
      </c>
      <c r="E19" s="15" t="s">
        <v>36</v>
      </c>
    </row>
    <row r="20" spans="1:5" ht="28.9" customHeight="1">
      <c r="A20" s="16">
        <v>14</v>
      </c>
      <c r="B20" s="6" t="s">
        <v>37</v>
      </c>
      <c r="C20" s="4">
        <v>2015</v>
      </c>
      <c r="D20" s="4" t="s">
        <v>62</v>
      </c>
      <c r="E20" s="10" t="s">
        <v>8</v>
      </c>
    </row>
    <row r="21" spans="1:5" ht="31.5">
      <c r="A21" s="16">
        <v>15</v>
      </c>
      <c r="B21" s="18" t="s">
        <v>38</v>
      </c>
      <c r="C21" s="4">
        <v>2015</v>
      </c>
      <c r="D21" s="4" t="s">
        <v>70</v>
      </c>
      <c r="E21" s="15" t="s">
        <v>39</v>
      </c>
    </row>
    <row r="22" spans="1:5" ht="31.5">
      <c r="A22" s="16">
        <v>16</v>
      </c>
      <c r="B22" s="18" t="s">
        <v>40</v>
      </c>
      <c r="C22" s="4">
        <v>2015</v>
      </c>
      <c r="D22" s="4" t="s">
        <v>41</v>
      </c>
      <c r="E22" s="15" t="s">
        <v>39</v>
      </c>
    </row>
    <row r="23" spans="1:5" ht="45">
      <c r="A23" s="16">
        <v>17</v>
      </c>
      <c r="B23" s="19" t="s">
        <v>42</v>
      </c>
      <c r="C23" s="20">
        <v>2015</v>
      </c>
      <c r="D23" s="21">
        <v>1</v>
      </c>
      <c r="E23" s="22" t="s">
        <v>43</v>
      </c>
    </row>
    <row r="24" spans="1:5" ht="45">
      <c r="A24" s="16">
        <v>18</v>
      </c>
      <c r="B24" s="19" t="s">
        <v>48</v>
      </c>
      <c r="C24" s="20">
        <v>2015</v>
      </c>
      <c r="D24" s="21">
        <v>1</v>
      </c>
      <c r="E24" s="22" t="s">
        <v>43</v>
      </c>
    </row>
    <row r="25" spans="1:5" ht="29.45" customHeight="1">
      <c r="A25" s="16">
        <v>19</v>
      </c>
      <c r="B25" s="19" t="s">
        <v>66</v>
      </c>
      <c r="C25" s="20">
        <v>2015</v>
      </c>
      <c r="D25" s="21">
        <v>2</v>
      </c>
      <c r="E25" s="22" t="s">
        <v>8</v>
      </c>
    </row>
    <row r="26" spans="1:5" ht="54" customHeight="1">
      <c r="A26" s="16">
        <v>20</v>
      </c>
      <c r="B26" s="18" t="s">
        <v>71</v>
      </c>
      <c r="C26" s="20">
        <v>2015</v>
      </c>
      <c r="D26" s="21">
        <v>1</v>
      </c>
      <c r="E26" s="22" t="s">
        <v>8</v>
      </c>
    </row>
    <row r="27" spans="1:5" ht="29.45" customHeight="1">
      <c r="A27" s="16">
        <v>21</v>
      </c>
      <c r="B27" s="19" t="s">
        <v>68</v>
      </c>
      <c r="C27" s="20" t="s">
        <v>67</v>
      </c>
      <c r="D27" s="21">
        <v>6</v>
      </c>
      <c r="E27" s="22" t="s">
        <v>8</v>
      </c>
    </row>
  </sheetData>
  <pageMargins left="0.39370078740157483" right="0.39370078740157483" top="0.55118110236220474" bottom="0.31496062992125984" header="0.11811023622047245" footer="0.11811023622047245"/>
  <pageSetup paperSize="9" orientation="landscape" horizontalDpi="4294967293" verticalDpi="4294967293" r:id="rId1"/>
  <headerFooter>
    <oddHeader>&amp;L&amp;"Bookman Old Style,полужирный"Приложение №5 к Протоколу № 6 от 14.06.2017 г.&amp;U
&amp;A о проделанной работе (* - 2016 год по май включительно)</oddHeader>
    <oddFooter>&amp;R&amp;"Bookman Old Style,обычный"&amp;8Страница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B1" sqref="B1:C1"/>
    </sheetView>
  </sheetViews>
  <sheetFormatPr defaultColWidth="8.77734375" defaultRowHeight="15.75" outlineLevelCol="1"/>
  <cols>
    <col min="1" max="1" width="4.5546875" style="9" customWidth="1"/>
    <col min="2" max="2" width="3.109375" style="9" customWidth="1"/>
    <col min="3" max="3" width="53.5546875" style="9" customWidth="1"/>
    <col min="4" max="4" width="5.88671875" style="24" customWidth="1"/>
    <col min="5" max="5" width="9.88671875" style="39" hidden="1" customWidth="1" outlineLevel="1"/>
    <col min="6" max="6" width="20.6640625" style="25" customWidth="1" collapsed="1"/>
    <col min="7" max="7" width="6.6640625" style="40" bestFit="1" customWidth="1"/>
    <col min="8" max="8" width="28.21875" style="9" customWidth="1"/>
    <col min="9" max="16384" width="8.77734375" style="9"/>
  </cols>
  <sheetData>
    <row r="1" spans="1:8" s="1" customFormat="1" ht="25.5">
      <c r="A1" s="54" t="s">
        <v>0</v>
      </c>
      <c r="B1" s="91" t="s">
        <v>1</v>
      </c>
      <c r="C1" s="92"/>
      <c r="D1" s="52" t="s">
        <v>2</v>
      </c>
      <c r="E1" s="55" t="s">
        <v>49</v>
      </c>
      <c r="F1" s="53" t="s">
        <v>3</v>
      </c>
      <c r="G1" s="56" t="s">
        <v>50</v>
      </c>
      <c r="H1" s="51" t="s">
        <v>51</v>
      </c>
    </row>
    <row r="2" spans="1:8" ht="86.45" customHeight="1">
      <c r="A2" s="2">
        <v>1</v>
      </c>
      <c r="B2" s="93" t="s">
        <v>61</v>
      </c>
      <c r="C2" s="93"/>
      <c r="D2" s="42" t="s">
        <v>62</v>
      </c>
      <c r="E2" s="43"/>
      <c r="F2" s="22" t="s">
        <v>43</v>
      </c>
      <c r="G2" s="41">
        <v>42675</v>
      </c>
      <c r="H2" s="61" t="s">
        <v>74</v>
      </c>
    </row>
    <row r="3" spans="1:8" ht="24.6" customHeight="1">
      <c r="A3" s="2">
        <f>A2+1</f>
        <v>2</v>
      </c>
      <c r="B3" s="94" t="s">
        <v>64</v>
      </c>
      <c r="C3" s="95"/>
      <c r="D3" s="95"/>
      <c r="E3" s="95"/>
      <c r="F3" s="95"/>
      <c r="G3" s="95"/>
      <c r="H3" s="96"/>
    </row>
    <row r="4" spans="1:8" ht="91.9" customHeight="1">
      <c r="A4" s="31"/>
      <c r="B4" s="27"/>
      <c r="C4" s="45" t="s">
        <v>63</v>
      </c>
      <c r="D4" s="28">
        <v>16</v>
      </c>
      <c r="E4" s="28"/>
      <c r="F4" s="8" t="s">
        <v>53</v>
      </c>
      <c r="G4" s="30">
        <v>42675</v>
      </c>
      <c r="H4" s="61" t="s">
        <v>75</v>
      </c>
    </row>
    <row r="5" spans="1:8" ht="27" customHeight="1">
      <c r="A5" s="2">
        <f>A3+1</f>
        <v>3</v>
      </c>
      <c r="B5" s="90" t="s">
        <v>54</v>
      </c>
      <c r="C5" s="97"/>
      <c r="D5" s="97"/>
      <c r="E5" s="97"/>
      <c r="F5" s="32"/>
      <c r="G5" s="33"/>
      <c r="H5" s="34"/>
    </row>
    <row r="6" spans="1:8" ht="34.5" customHeight="1">
      <c r="A6" s="26"/>
      <c r="B6" s="35"/>
      <c r="C6" s="46" t="s">
        <v>55</v>
      </c>
      <c r="D6" s="29">
        <v>3</v>
      </c>
      <c r="E6" s="36">
        <v>5000</v>
      </c>
      <c r="F6" s="22" t="s">
        <v>56</v>
      </c>
      <c r="G6" s="30">
        <v>42855</v>
      </c>
      <c r="H6" s="61" t="s">
        <v>73</v>
      </c>
    </row>
    <row r="7" spans="1:8" ht="61.5" customHeight="1">
      <c r="A7" s="26"/>
      <c r="B7" s="57"/>
      <c r="C7" s="47" t="s">
        <v>151</v>
      </c>
      <c r="D7" s="29"/>
      <c r="E7" s="28" t="s">
        <v>52</v>
      </c>
      <c r="F7" s="8" t="s">
        <v>57</v>
      </c>
      <c r="G7" s="30">
        <v>42614</v>
      </c>
      <c r="H7" s="61" t="s">
        <v>76</v>
      </c>
    </row>
    <row r="8" spans="1:8" ht="66" customHeight="1">
      <c r="A8" s="26"/>
      <c r="B8" s="57"/>
      <c r="C8" s="47" t="s">
        <v>151</v>
      </c>
      <c r="D8" s="29"/>
      <c r="E8" s="28" t="s">
        <v>52</v>
      </c>
      <c r="F8" s="8" t="s">
        <v>53</v>
      </c>
      <c r="G8" s="30"/>
      <c r="H8" s="61" t="s">
        <v>87</v>
      </c>
    </row>
    <row r="9" spans="1:8" ht="90.6" customHeight="1">
      <c r="A9" s="31"/>
      <c r="B9" s="35"/>
      <c r="C9" s="47" t="s">
        <v>151</v>
      </c>
      <c r="D9" s="29"/>
      <c r="E9" s="28" t="s">
        <v>52</v>
      </c>
      <c r="F9" s="8" t="s">
        <v>53</v>
      </c>
      <c r="G9" s="30"/>
      <c r="H9" s="61" t="s">
        <v>77</v>
      </c>
    </row>
    <row r="10" spans="1:8" ht="70.5" customHeight="1">
      <c r="A10" s="2">
        <f>A5+1</f>
        <v>4</v>
      </c>
      <c r="B10" s="35" t="s">
        <v>59</v>
      </c>
      <c r="C10" s="44"/>
      <c r="D10" s="42" t="s">
        <v>72</v>
      </c>
      <c r="E10" s="36">
        <v>74471</v>
      </c>
      <c r="F10" s="8" t="s">
        <v>53</v>
      </c>
      <c r="G10" s="30">
        <v>42855</v>
      </c>
      <c r="H10" s="61" t="s">
        <v>152</v>
      </c>
    </row>
    <row r="11" spans="1:8" ht="55.5" customHeight="1">
      <c r="A11" s="16">
        <f>A10+1</f>
        <v>5</v>
      </c>
      <c r="B11" s="88" t="s">
        <v>153</v>
      </c>
      <c r="C11" s="89"/>
      <c r="D11" s="37">
        <v>4</v>
      </c>
      <c r="E11" s="28" t="s">
        <v>52</v>
      </c>
      <c r="F11" s="8" t="s">
        <v>53</v>
      </c>
      <c r="G11" s="30">
        <v>42855</v>
      </c>
      <c r="H11" s="61" t="s">
        <v>78</v>
      </c>
    </row>
    <row r="12" spans="1:8" ht="45.6" customHeight="1">
      <c r="A12" s="16">
        <f t="shared" ref="A12:A15" si="0">A11+1</f>
        <v>6</v>
      </c>
      <c r="B12" s="88" t="s">
        <v>65</v>
      </c>
      <c r="C12" s="89"/>
      <c r="D12" s="38">
        <v>1</v>
      </c>
      <c r="E12" s="38"/>
      <c r="F12" s="8" t="s">
        <v>53</v>
      </c>
      <c r="G12" s="30">
        <v>42675</v>
      </c>
      <c r="H12" s="61" t="s">
        <v>79</v>
      </c>
    </row>
    <row r="13" spans="1:8" ht="27" customHeight="1">
      <c r="A13" s="16">
        <f t="shared" si="0"/>
        <v>7</v>
      </c>
      <c r="B13" s="90" t="s">
        <v>60</v>
      </c>
      <c r="C13" s="89"/>
      <c r="D13" s="37" t="s">
        <v>52</v>
      </c>
      <c r="E13" s="38" t="s">
        <v>52</v>
      </c>
      <c r="F13" s="8" t="s">
        <v>53</v>
      </c>
      <c r="G13" s="30"/>
      <c r="H13" s="61" t="s">
        <v>80</v>
      </c>
    </row>
    <row r="14" spans="1:8" ht="54.75" customHeight="1">
      <c r="A14" s="16">
        <f t="shared" si="0"/>
        <v>8</v>
      </c>
      <c r="B14" s="90" t="s">
        <v>88</v>
      </c>
      <c r="C14" s="89"/>
      <c r="D14" s="37"/>
      <c r="E14" s="38"/>
      <c r="F14" s="8" t="s">
        <v>53</v>
      </c>
      <c r="G14" s="30"/>
      <c r="H14" s="61" t="s">
        <v>89</v>
      </c>
    </row>
    <row r="15" spans="1:8" ht="35.450000000000003" customHeight="1">
      <c r="A15" s="16">
        <f t="shared" si="0"/>
        <v>9</v>
      </c>
      <c r="B15" s="88" t="s">
        <v>90</v>
      </c>
      <c r="C15" s="89"/>
      <c r="D15" s="37"/>
      <c r="E15" s="38"/>
      <c r="F15" s="8" t="s">
        <v>53</v>
      </c>
      <c r="G15" s="30"/>
      <c r="H15" s="61" t="s">
        <v>73</v>
      </c>
    </row>
    <row r="16" spans="1:8" ht="35.450000000000003" customHeight="1">
      <c r="A16" s="16">
        <v>10</v>
      </c>
      <c r="B16" s="88" t="s">
        <v>121</v>
      </c>
      <c r="C16" s="89"/>
      <c r="D16" s="37"/>
      <c r="E16" s="38"/>
      <c r="F16" s="8"/>
      <c r="G16" s="30"/>
      <c r="H16" s="61" t="s">
        <v>73</v>
      </c>
    </row>
  </sheetData>
  <mergeCells count="10">
    <mergeCell ref="B1:C1"/>
    <mergeCell ref="B2:C2"/>
    <mergeCell ref="B3:H3"/>
    <mergeCell ref="B5:E5"/>
    <mergeCell ref="B14:C14"/>
    <mergeCell ref="B15:C15"/>
    <mergeCell ref="B16:C16"/>
    <mergeCell ref="B11:C11"/>
    <mergeCell ref="B12:C12"/>
    <mergeCell ref="B13:C13"/>
  </mergeCells>
  <pageMargins left="0" right="0" top="0.59055118110236227" bottom="0.31496062992125984" header="0.11811023622047245" footer="0.11811023622047245"/>
  <pageSetup paperSize="9" orientation="landscape" horizontalDpi="4294967293" verticalDpi="4294967293" r:id="rId1"/>
  <headerFooter>
    <oddHeader xml:space="preserve">&amp;L&amp;"Bookman Old Style,полужирный"Приложение № 1 к Протоколу № 6 от 14.06.2017 г.&amp;U
&amp;A от 14.06.2016 г.&amp;"Tahoma,полужирный"
</oddHeader>
    <oddFooter>&amp;R&amp;"Bookman Old Style,обычный"&amp;8Страница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tabSelected="1" topLeftCell="A13" workbookViewId="0">
      <selection activeCell="B1" sqref="B1:C1"/>
    </sheetView>
  </sheetViews>
  <sheetFormatPr defaultColWidth="8.77734375" defaultRowHeight="15.75" outlineLevelCol="1"/>
  <cols>
    <col min="1" max="1" width="4.5546875" style="9" customWidth="1"/>
    <col min="2" max="2" width="3.109375" style="9" customWidth="1"/>
    <col min="3" max="3" width="54.6640625" style="9" customWidth="1"/>
    <col min="4" max="4" width="5.88671875" style="24" customWidth="1"/>
    <col min="5" max="5" width="9.88671875" style="39" hidden="1" customWidth="1" outlineLevel="1"/>
    <col min="6" max="6" width="14.77734375" style="25" bestFit="1" customWidth="1" collapsed="1"/>
    <col min="7" max="7" width="8" style="40" bestFit="1" customWidth="1"/>
    <col min="8" max="8" width="26.77734375" style="9" customWidth="1"/>
    <col min="9" max="16384" width="8.77734375" style="9"/>
  </cols>
  <sheetData>
    <row r="1" spans="1:8" s="1" customFormat="1" ht="25.5">
      <c r="A1" s="54" t="s">
        <v>0</v>
      </c>
      <c r="B1" s="91">
        <v>7</v>
      </c>
      <c r="C1" s="92"/>
      <c r="D1" s="58" t="s">
        <v>2</v>
      </c>
      <c r="E1" s="55" t="s">
        <v>49</v>
      </c>
      <c r="F1" s="53" t="s">
        <v>3</v>
      </c>
      <c r="G1" s="56" t="s">
        <v>50</v>
      </c>
      <c r="H1" s="51" t="s">
        <v>51</v>
      </c>
    </row>
    <row r="2" spans="1:8" ht="31.5">
      <c r="A2" s="2">
        <v>1</v>
      </c>
      <c r="B2" s="93" t="s">
        <v>81</v>
      </c>
      <c r="C2" s="93"/>
      <c r="D2" s="42"/>
      <c r="E2" s="43"/>
      <c r="F2" s="62" t="s">
        <v>155</v>
      </c>
      <c r="G2" s="41">
        <v>42804</v>
      </c>
      <c r="H2" s="61"/>
    </row>
    <row r="3" spans="1:8" ht="30" customHeight="1">
      <c r="A3" s="26"/>
      <c r="B3" s="57"/>
      <c r="C3" s="46" t="s">
        <v>82</v>
      </c>
      <c r="D3" s="29"/>
      <c r="E3" s="28"/>
      <c r="F3" s="8"/>
      <c r="G3" s="30"/>
      <c r="H3" s="61" t="s">
        <v>73</v>
      </c>
    </row>
    <row r="4" spans="1:8" ht="30" customHeight="1">
      <c r="A4" s="26"/>
      <c r="B4" s="57"/>
      <c r="C4" s="46" t="s">
        <v>83</v>
      </c>
      <c r="D4" s="29"/>
      <c r="E4" s="28"/>
      <c r="F4" s="8"/>
      <c r="G4" s="30"/>
      <c r="H4" s="61" t="s">
        <v>73</v>
      </c>
    </row>
    <row r="5" spans="1:8" ht="24.6" customHeight="1">
      <c r="A5" s="26"/>
      <c r="B5" s="57"/>
      <c r="C5" s="47" t="s">
        <v>84</v>
      </c>
      <c r="D5" s="29"/>
      <c r="E5" s="28"/>
      <c r="F5" s="8"/>
      <c r="G5" s="30"/>
      <c r="H5" s="61" t="s">
        <v>73</v>
      </c>
    </row>
    <row r="6" spans="1:8" ht="24.6" customHeight="1">
      <c r="A6" s="26"/>
      <c r="B6" s="57"/>
      <c r="C6" s="47" t="s">
        <v>85</v>
      </c>
      <c r="D6" s="29"/>
      <c r="E6" s="28"/>
      <c r="F6" s="8"/>
      <c r="G6" s="30"/>
      <c r="H6" s="61" t="s">
        <v>73</v>
      </c>
    </row>
    <row r="7" spans="1:8" ht="24.6" customHeight="1">
      <c r="A7" s="31"/>
      <c r="B7" s="57"/>
      <c r="C7" s="47" t="s">
        <v>86</v>
      </c>
      <c r="D7" s="29"/>
      <c r="E7" s="28"/>
      <c r="F7" s="8"/>
      <c r="G7" s="30"/>
      <c r="H7" s="61" t="s">
        <v>73</v>
      </c>
    </row>
    <row r="8" spans="1:8" ht="69.599999999999994" customHeight="1">
      <c r="A8" s="2">
        <f>A2+1</f>
        <v>2</v>
      </c>
      <c r="B8" s="98" t="s">
        <v>91</v>
      </c>
      <c r="C8" s="93"/>
      <c r="D8" s="42"/>
      <c r="E8" s="43"/>
      <c r="F8" s="63" t="s">
        <v>156</v>
      </c>
      <c r="G8" s="41">
        <v>42809</v>
      </c>
      <c r="H8" s="61" t="s">
        <v>113</v>
      </c>
    </row>
    <row r="9" spans="1:8" ht="42" customHeight="1">
      <c r="A9" s="16">
        <f>A8+1</f>
        <v>3</v>
      </c>
      <c r="B9" s="98" t="s">
        <v>110</v>
      </c>
      <c r="C9" s="93"/>
      <c r="D9" s="42"/>
      <c r="E9" s="43"/>
      <c r="F9" s="63" t="s">
        <v>156</v>
      </c>
      <c r="G9" s="41">
        <v>42835</v>
      </c>
      <c r="H9" s="61" t="s">
        <v>114</v>
      </c>
    </row>
    <row r="10" spans="1:8" ht="53.45" customHeight="1">
      <c r="A10" s="16">
        <v>4</v>
      </c>
      <c r="B10" s="98" t="s">
        <v>111</v>
      </c>
      <c r="C10" s="93"/>
      <c r="D10" s="42"/>
      <c r="E10" s="43"/>
      <c r="F10" s="63" t="s">
        <v>156</v>
      </c>
      <c r="G10" s="41">
        <v>42809</v>
      </c>
      <c r="H10" s="61" t="s">
        <v>115</v>
      </c>
    </row>
    <row r="11" spans="1:8" ht="40.9" customHeight="1">
      <c r="A11" s="26">
        <v>5</v>
      </c>
      <c r="B11" s="98" t="s">
        <v>97</v>
      </c>
      <c r="C11" s="93"/>
      <c r="D11" s="29"/>
      <c r="E11" s="28"/>
      <c r="F11" s="63" t="s">
        <v>53</v>
      </c>
      <c r="G11" s="30">
        <v>42801</v>
      </c>
      <c r="H11" s="61" t="s">
        <v>116</v>
      </c>
    </row>
    <row r="12" spans="1:8" ht="23.45" customHeight="1">
      <c r="A12" s="26"/>
      <c r="B12" s="57"/>
      <c r="C12" s="46" t="s">
        <v>93</v>
      </c>
      <c r="D12" s="29"/>
      <c r="E12" s="28"/>
      <c r="F12" s="8"/>
      <c r="G12" s="30"/>
      <c r="H12" s="61"/>
    </row>
    <row r="13" spans="1:8" ht="30" customHeight="1">
      <c r="A13" s="26"/>
      <c r="B13" s="57"/>
      <c r="C13" s="46" t="s">
        <v>94</v>
      </c>
      <c r="D13" s="29"/>
      <c r="E13" s="28"/>
      <c r="F13" s="8"/>
      <c r="G13" s="30"/>
      <c r="H13" s="61"/>
    </row>
    <row r="14" spans="1:8" ht="30" customHeight="1">
      <c r="A14" s="26"/>
      <c r="B14" s="57"/>
      <c r="C14" s="46" t="s">
        <v>95</v>
      </c>
      <c r="D14" s="29"/>
      <c r="E14" s="28"/>
      <c r="F14" s="8"/>
      <c r="G14" s="30"/>
      <c r="H14" s="61"/>
    </row>
    <row r="15" spans="1:8" ht="21.6" customHeight="1">
      <c r="A15" s="31"/>
      <c r="B15" s="57"/>
      <c r="C15" s="46" t="s">
        <v>96</v>
      </c>
      <c r="D15" s="29"/>
      <c r="E15" s="28"/>
      <c r="F15" s="8"/>
      <c r="G15" s="30"/>
      <c r="H15" s="61"/>
    </row>
    <row r="16" spans="1:8" ht="58.15" customHeight="1">
      <c r="A16" s="16">
        <v>6</v>
      </c>
      <c r="B16" s="98" t="s">
        <v>98</v>
      </c>
      <c r="C16" s="93"/>
      <c r="D16" s="42"/>
      <c r="E16" s="43"/>
      <c r="F16" s="63" t="s">
        <v>154</v>
      </c>
      <c r="G16" s="41">
        <v>42840</v>
      </c>
      <c r="H16" s="61" t="s">
        <v>73</v>
      </c>
    </row>
    <row r="17" spans="1:8" ht="35.450000000000003" customHeight="1">
      <c r="A17" s="16">
        <v>7</v>
      </c>
      <c r="B17" s="98" t="s">
        <v>112</v>
      </c>
      <c r="C17" s="93"/>
      <c r="D17" s="42"/>
      <c r="E17" s="43"/>
      <c r="F17" s="63" t="s">
        <v>99</v>
      </c>
      <c r="G17" s="41">
        <v>42816</v>
      </c>
      <c r="H17" s="61" t="s">
        <v>73</v>
      </c>
    </row>
    <row r="18" spans="1:8" ht="33" customHeight="1">
      <c r="A18" s="16">
        <f>A17+1</f>
        <v>8</v>
      </c>
      <c r="B18" s="88" t="s">
        <v>101</v>
      </c>
      <c r="C18" s="89"/>
      <c r="D18" s="37"/>
      <c r="E18" s="28"/>
      <c r="F18" s="22" t="s">
        <v>100</v>
      </c>
      <c r="G18" s="30">
        <v>42845</v>
      </c>
      <c r="H18" s="61" t="s">
        <v>73</v>
      </c>
    </row>
    <row r="19" spans="1:8" ht="40.15" customHeight="1">
      <c r="A19" s="16">
        <f t="shared" ref="A19:A20" si="0">A18+1</f>
        <v>9</v>
      </c>
      <c r="B19" s="88" t="s">
        <v>102</v>
      </c>
      <c r="C19" s="89"/>
      <c r="D19" s="38"/>
      <c r="E19" s="38"/>
      <c r="F19" s="22" t="s">
        <v>157</v>
      </c>
      <c r="G19" s="30">
        <v>42811</v>
      </c>
      <c r="H19" s="61" t="s">
        <v>92</v>
      </c>
    </row>
    <row r="20" spans="1:8" ht="51.6" customHeight="1">
      <c r="A20" s="16">
        <f t="shared" si="0"/>
        <v>10</v>
      </c>
      <c r="B20" s="88" t="s">
        <v>103</v>
      </c>
      <c r="C20" s="89"/>
      <c r="D20" s="37"/>
      <c r="E20" s="38"/>
      <c r="F20" s="8" t="s">
        <v>53</v>
      </c>
      <c r="G20" s="30">
        <v>42845</v>
      </c>
      <c r="H20" s="61" t="s">
        <v>73</v>
      </c>
    </row>
    <row r="21" spans="1:8" ht="25.9" customHeight="1">
      <c r="A21" s="16">
        <v>11</v>
      </c>
      <c r="B21" s="88" t="s">
        <v>108</v>
      </c>
      <c r="C21" s="89"/>
      <c r="D21" s="37"/>
      <c r="E21" s="38"/>
      <c r="F21" s="8" t="s">
        <v>53</v>
      </c>
      <c r="G21" s="64" t="s">
        <v>104</v>
      </c>
      <c r="H21" s="61"/>
    </row>
    <row r="22" spans="1:8" ht="23.45" customHeight="1">
      <c r="A22" s="26"/>
      <c r="B22" s="57"/>
      <c r="C22" s="46" t="s">
        <v>105</v>
      </c>
      <c r="D22" s="29"/>
      <c r="E22" s="28"/>
      <c r="F22" s="8"/>
      <c r="G22" s="30"/>
      <c r="H22" s="61" t="s">
        <v>117</v>
      </c>
    </row>
    <row r="23" spans="1:8" ht="37.15" customHeight="1">
      <c r="A23" s="26"/>
      <c r="B23" s="57"/>
      <c r="C23" s="46" t="s">
        <v>106</v>
      </c>
      <c r="D23" s="29"/>
      <c r="E23" s="28"/>
      <c r="F23" s="8"/>
      <c r="G23" s="30"/>
      <c r="H23" s="61" t="s">
        <v>118</v>
      </c>
    </row>
    <row r="24" spans="1:8" ht="30" customHeight="1">
      <c r="A24" s="31"/>
      <c r="B24" s="57"/>
      <c r="C24" s="46" t="s">
        <v>107</v>
      </c>
      <c r="D24" s="29"/>
      <c r="E24" s="28"/>
      <c r="F24" s="8"/>
      <c r="G24" s="30"/>
      <c r="H24" s="61" t="s">
        <v>119</v>
      </c>
    </row>
    <row r="25" spans="1:8" ht="43.9" customHeight="1">
      <c r="A25" s="16">
        <v>12</v>
      </c>
      <c r="B25" s="88" t="s">
        <v>109</v>
      </c>
      <c r="C25" s="89"/>
      <c r="D25" s="37"/>
      <c r="E25" s="38"/>
      <c r="F25" s="8" t="s">
        <v>53</v>
      </c>
      <c r="G25" s="30">
        <v>42855</v>
      </c>
      <c r="H25" s="61" t="s">
        <v>120</v>
      </c>
    </row>
    <row r="26" spans="1:8" ht="51.6" customHeight="1">
      <c r="A26" s="16">
        <v>13</v>
      </c>
      <c r="B26" s="88" t="s">
        <v>126</v>
      </c>
      <c r="C26" s="89"/>
      <c r="D26" s="37"/>
      <c r="E26" s="38"/>
      <c r="F26" s="8" t="s">
        <v>53</v>
      </c>
      <c r="G26" s="30">
        <v>42801</v>
      </c>
      <c r="H26" s="61" t="s">
        <v>92</v>
      </c>
    </row>
  </sheetData>
  <mergeCells count="14">
    <mergeCell ref="B1:C1"/>
    <mergeCell ref="B2:C2"/>
    <mergeCell ref="B18:C18"/>
    <mergeCell ref="B19:C19"/>
    <mergeCell ref="B21:C21"/>
    <mergeCell ref="B25:C25"/>
    <mergeCell ref="B26:C26"/>
    <mergeCell ref="B20:C20"/>
    <mergeCell ref="B8:C8"/>
    <mergeCell ref="B9:C9"/>
    <mergeCell ref="B10:C10"/>
    <mergeCell ref="B11:C11"/>
    <mergeCell ref="B16:C16"/>
    <mergeCell ref="B17:C17"/>
  </mergeCells>
  <pageMargins left="0" right="0" top="0.59055118110236227" bottom="0.31496062992125984" header="0.11811023622047245" footer="0.11811023622047245"/>
  <pageSetup paperSize="9" orientation="landscape" horizontalDpi="4294967293" verticalDpi="4294967293" r:id="rId1"/>
  <headerFooter>
    <oddHeader xml:space="preserve">&amp;L&amp;"Bookman Old Style,полужирный"Приложение № 2 к Протоколу № 6 от 14.06.2017 г.&amp;U
&amp;A от 03.03.2017 г.&amp;"Tahoma,полужирный"
</oddHeader>
    <oddFooter>&amp;R&amp;"Bookman Old Style,обычный"&amp;8Страница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workbookViewId="0">
      <selection activeCell="B1" sqref="B1:C1"/>
    </sheetView>
  </sheetViews>
  <sheetFormatPr defaultColWidth="8.77734375" defaultRowHeight="15.75" outlineLevelRow="1" outlineLevelCol="1"/>
  <cols>
    <col min="1" max="1" width="4.5546875" style="70" customWidth="1"/>
    <col min="2" max="2" width="3.109375" style="9" customWidth="1"/>
    <col min="3" max="3" width="53.5546875" style="9" customWidth="1"/>
    <col min="4" max="4" width="7" style="24" customWidth="1"/>
    <col min="5" max="5" width="9.88671875" style="39" hidden="1" customWidth="1" outlineLevel="1"/>
    <col min="6" max="6" width="23.88671875" style="25" customWidth="1" collapsed="1"/>
    <col min="7" max="7" width="8.88671875" style="40" customWidth="1"/>
    <col min="8" max="8" width="17.77734375" style="9" bestFit="1" customWidth="1"/>
    <col min="9" max="16384" width="8.77734375" style="9"/>
  </cols>
  <sheetData>
    <row r="1" spans="1:8" s="1" customFormat="1" ht="25.5">
      <c r="A1" s="54" t="s">
        <v>0</v>
      </c>
      <c r="B1" s="91" t="s">
        <v>1</v>
      </c>
      <c r="C1" s="92"/>
      <c r="D1" s="60" t="s">
        <v>2</v>
      </c>
      <c r="E1" s="55" t="s">
        <v>49</v>
      </c>
      <c r="F1" s="53" t="s">
        <v>3</v>
      </c>
      <c r="G1" s="56" t="s">
        <v>50</v>
      </c>
      <c r="H1" s="51" t="s">
        <v>51</v>
      </c>
    </row>
    <row r="2" spans="1:8" ht="22.9" customHeight="1">
      <c r="A2" s="68" t="s">
        <v>133</v>
      </c>
      <c r="B2" s="99" t="s">
        <v>61</v>
      </c>
      <c r="C2" s="99"/>
      <c r="D2" s="99"/>
      <c r="E2" s="99"/>
      <c r="F2" s="99"/>
      <c r="G2" s="99"/>
      <c r="H2" s="100"/>
    </row>
    <row r="3" spans="1:8" ht="28.9" customHeight="1">
      <c r="A3" s="48"/>
      <c r="B3" s="59"/>
      <c r="C3" s="46" t="s">
        <v>127</v>
      </c>
      <c r="D3" s="29"/>
      <c r="E3" s="36"/>
      <c r="F3" s="8" t="s">
        <v>53</v>
      </c>
      <c r="G3" s="64" t="s">
        <v>145</v>
      </c>
      <c r="H3" s="61"/>
    </row>
    <row r="4" spans="1:8" ht="36.6" customHeight="1">
      <c r="A4" s="48"/>
      <c r="B4" s="59"/>
      <c r="C4" s="46" t="s">
        <v>123</v>
      </c>
      <c r="D4" s="29"/>
      <c r="E4" s="36"/>
      <c r="F4" s="22" t="s">
        <v>158</v>
      </c>
      <c r="G4" s="30">
        <v>42946</v>
      </c>
      <c r="H4" s="61"/>
    </row>
    <row r="5" spans="1:8" ht="28.9" hidden="1" customHeight="1" outlineLevel="1">
      <c r="A5" s="48"/>
      <c r="B5" s="65"/>
      <c r="C5" s="47"/>
      <c r="D5" s="29"/>
      <c r="E5" s="28"/>
      <c r="F5" s="8"/>
      <c r="G5" s="30"/>
      <c r="H5" s="61"/>
    </row>
    <row r="6" spans="1:8" ht="28.9" hidden="1" customHeight="1" outlineLevel="1">
      <c r="A6" s="48"/>
      <c r="B6" s="59"/>
      <c r="C6" s="47"/>
      <c r="D6" s="29"/>
      <c r="E6" s="28"/>
      <c r="F6" s="8"/>
      <c r="G6" s="30"/>
      <c r="H6" s="61"/>
    </row>
    <row r="7" spans="1:8" ht="24.6" customHeight="1" collapsed="1">
      <c r="A7" s="68" t="s">
        <v>134</v>
      </c>
      <c r="B7" s="99" t="s">
        <v>64</v>
      </c>
      <c r="C7" s="99"/>
      <c r="D7" s="99"/>
      <c r="E7" s="99"/>
      <c r="F7" s="99"/>
      <c r="G7" s="99"/>
      <c r="H7" s="100"/>
    </row>
    <row r="8" spans="1:8" ht="27.6" customHeight="1">
      <c r="A8" s="48"/>
      <c r="B8" s="59"/>
      <c r="C8" s="46" t="s">
        <v>63</v>
      </c>
      <c r="D8" s="29"/>
      <c r="E8" s="36"/>
      <c r="F8" s="66" t="s">
        <v>53</v>
      </c>
      <c r="G8" s="30">
        <v>43250</v>
      </c>
      <c r="H8" s="61"/>
    </row>
    <row r="9" spans="1:8" ht="27.6" hidden="1" customHeight="1" outlineLevel="1">
      <c r="A9" s="48"/>
      <c r="B9" s="59"/>
      <c r="C9" s="46"/>
      <c r="D9" s="29"/>
      <c r="E9" s="36"/>
      <c r="F9" s="66"/>
      <c r="G9" s="30"/>
      <c r="H9" s="61"/>
    </row>
    <row r="10" spans="1:8" ht="27.6" hidden="1" customHeight="1" outlineLevel="1">
      <c r="A10" s="48"/>
      <c r="B10" s="59"/>
      <c r="C10" s="47"/>
      <c r="D10" s="29"/>
      <c r="E10" s="28"/>
      <c r="F10" s="8"/>
      <c r="G10" s="30"/>
      <c r="H10" s="61"/>
    </row>
    <row r="11" spans="1:8" ht="27" customHeight="1" collapsed="1">
      <c r="A11" s="68" t="s">
        <v>135</v>
      </c>
      <c r="B11" s="99" t="s">
        <v>141</v>
      </c>
      <c r="C11" s="99"/>
      <c r="D11" s="99"/>
      <c r="E11" s="99"/>
      <c r="F11" s="99"/>
      <c r="G11" s="99"/>
      <c r="H11" s="100"/>
    </row>
    <row r="12" spans="1:8" ht="28.9" customHeight="1">
      <c r="A12" s="48"/>
      <c r="B12" s="59"/>
      <c r="C12" s="46" t="s">
        <v>55</v>
      </c>
      <c r="D12" s="29">
        <v>2</v>
      </c>
      <c r="E12" s="36">
        <v>5000</v>
      </c>
      <c r="F12" s="22" t="s">
        <v>56</v>
      </c>
      <c r="G12" s="30" t="s">
        <v>144</v>
      </c>
      <c r="H12" s="61"/>
    </row>
    <row r="13" spans="1:8" ht="28.9" customHeight="1">
      <c r="A13" s="48"/>
      <c r="B13" s="59"/>
      <c r="C13" s="47" t="s">
        <v>57</v>
      </c>
      <c r="D13" s="29"/>
      <c r="E13" s="28" t="s">
        <v>52</v>
      </c>
      <c r="F13" s="8" t="s">
        <v>58</v>
      </c>
      <c r="G13" s="64" t="s">
        <v>145</v>
      </c>
      <c r="H13" s="61"/>
    </row>
    <row r="14" spans="1:8" ht="28.9" customHeight="1">
      <c r="A14" s="48"/>
      <c r="B14" s="65"/>
      <c r="C14" s="47" t="s">
        <v>122</v>
      </c>
      <c r="D14" s="29"/>
      <c r="E14" s="28" t="s">
        <v>52</v>
      </c>
      <c r="F14" s="8" t="s">
        <v>53</v>
      </c>
      <c r="G14" s="30" t="s">
        <v>144</v>
      </c>
      <c r="H14" s="61"/>
    </row>
    <row r="15" spans="1:8" ht="28.9" hidden="1" customHeight="1" outlineLevel="1">
      <c r="A15" s="48"/>
      <c r="B15" s="65"/>
      <c r="C15" s="47"/>
      <c r="D15" s="29"/>
      <c r="E15" s="28"/>
      <c r="F15" s="8"/>
      <c r="G15" s="64"/>
      <c r="H15" s="61"/>
    </row>
    <row r="16" spans="1:8" ht="25.9" hidden="1" customHeight="1" outlineLevel="1">
      <c r="A16" s="69"/>
      <c r="B16" s="59"/>
      <c r="C16" s="47"/>
      <c r="D16" s="29"/>
      <c r="E16" s="28"/>
      <c r="F16" s="8"/>
      <c r="G16" s="30"/>
      <c r="H16" s="61"/>
    </row>
    <row r="17" spans="1:8" ht="27" customHeight="1" collapsed="1">
      <c r="A17" s="68" t="s">
        <v>136</v>
      </c>
      <c r="B17" s="99" t="s">
        <v>59</v>
      </c>
      <c r="C17" s="99"/>
      <c r="D17" s="99"/>
      <c r="E17" s="99">
        <v>74471</v>
      </c>
      <c r="F17" s="99"/>
      <c r="G17" s="99"/>
      <c r="H17" s="100"/>
    </row>
    <row r="18" spans="1:8" ht="66.75" customHeight="1">
      <c r="A18" s="48"/>
      <c r="B18" s="59"/>
      <c r="C18" s="46" t="s">
        <v>130</v>
      </c>
      <c r="D18" s="29" t="s">
        <v>72</v>
      </c>
      <c r="E18" s="36"/>
      <c r="F18" s="8" t="s">
        <v>53</v>
      </c>
      <c r="G18" s="30">
        <v>43220</v>
      </c>
      <c r="H18" s="61" t="s">
        <v>160</v>
      </c>
    </row>
    <row r="19" spans="1:8" ht="53.25" customHeight="1">
      <c r="A19" s="48"/>
      <c r="B19" s="59"/>
      <c r="C19" s="67" t="s">
        <v>131</v>
      </c>
      <c r="D19" s="29"/>
      <c r="E19" s="28"/>
      <c r="F19" s="8" t="s">
        <v>53</v>
      </c>
      <c r="G19" s="30">
        <v>43008</v>
      </c>
      <c r="H19" s="61"/>
    </row>
    <row r="20" spans="1:8" ht="22.15" hidden="1" customHeight="1" outlineLevel="1">
      <c r="A20" s="48"/>
      <c r="B20" s="65"/>
      <c r="C20" s="67"/>
      <c r="D20" s="29"/>
      <c r="E20" s="28"/>
      <c r="F20" s="8"/>
      <c r="G20" s="30"/>
      <c r="H20" s="61"/>
    </row>
    <row r="21" spans="1:8" ht="22.15" hidden="1" customHeight="1" outlineLevel="1">
      <c r="A21" s="69"/>
      <c r="B21" s="72"/>
      <c r="C21" s="47"/>
      <c r="D21" s="29"/>
      <c r="E21" s="28"/>
      <c r="F21" s="8"/>
      <c r="G21" s="30"/>
      <c r="H21" s="61"/>
    </row>
    <row r="22" spans="1:8" ht="27" customHeight="1" collapsed="1">
      <c r="A22" s="68" t="s">
        <v>137</v>
      </c>
      <c r="B22" s="99" t="s">
        <v>128</v>
      </c>
      <c r="C22" s="99"/>
      <c r="D22" s="99"/>
      <c r="E22" s="99" t="s">
        <v>52</v>
      </c>
      <c r="F22" s="99"/>
      <c r="G22" s="99"/>
      <c r="H22" s="100"/>
    </row>
    <row r="23" spans="1:8" ht="33" customHeight="1">
      <c r="A23" s="48"/>
      <c r="B23" s="59"/>
      <c r="C23" s="46" t="s">
        <v>124</v>
      </c>
      <c r="D23" s="29"/>
      <c r="E23" s="36"/>
      <c r="F23" s="22" t="s">
        <v>158</v>
      </c>
      <c r="G23" s="30">
        <v>42946</v>
      </c>
      <c r="H23" s="61"/>
    </row>
    <row r="24" spans="1:8" ht="33" customHeight="1">
      <c r="A24" s="48"/>
      <c r="B24" s="59"/>
      <c r="C24" s="46" t="s">
        <v>129</v>
      </c>
      <c r="D24" s="29"/>
      <c r="E24" s="28"/>
      <c r="F24" s="8" t="s">
        <v>53</v>
      </c>
      <c r="G24" s="30">
        <v>43038</v>
      </c>
      <c r="H24" s="61"/>
    </row>
    <row r="25" spans="1:8" ht="49.5" customHeight="1">
      <c r="A25" s="48"/>
      <c r="B25" s="65"/>
      <c r="C25" s="46" t="s">
        <v>146</v>
      </c>
      <c r="D25" s="73" t="s">
        <v>147</v>
      </c>
      <c r="E25" s="28"/>
      <c r="F25" s="8"/>
      <c r="G25" s="30">
        <v>43038</v>
      </c>
      <c r="H25" s="61" t="s">
        <v>161</v>
      </c>
    </row>
    <row r="26" spans="1:8" ht="33" customHeight="1">
      <c r="A26" s="48"/>
      <c r="B26" s="65"/>
      <c r="C26" s="47" t="s">
        <v>148</v>
      </c>
      <c r="D26" s="29"/>
      <c r="E26" s="28"/>
      <c r="F26" s="8" t="s">
        <v>53</v>
      </c>
      <c r="G26" s="30">
        <v>42946</v>
      </c>
      <c r="H26" s="61"/>
    </row>
    <row r="27" spans="1:8" ht="26.45" hidden="1" customHeight="1" outlineLevel="1">
      <c r="A27" s="48"/>
      <c r="B27" s="65"/>
      <c r="C27" s="46"/>
      <c r="D27" s="73"/>
      <c r="E27" s="28"/>
      <c r="F27" s="8"/>
      <c r="G27" s="30"/>
      <c r="H27" s="61"/>
    </row>
    <row r="28" spans="1:8" ht="23.45" hidden="1" customHeight="1" outlineLevel="1">
      <c r="A28" s="69"/>
      <c r="B28" s="59"/>
      <c r="C28" s="47"/>
      <c r="D28" s="29"/>
      <c r="E28" s="28"/>
      <c r="F28" s="8"/>
      <c r="G28" s="30"/>
      <c r="H28" s="61"/>
    </row>
    <row r="29" spans="1:8" ht="27" customHeight="1" collapsed="1">
      <c r="A29" s="68" t="s">
        <v>138</v>
      </c>
      <c r="B29" s="99" t="s">
        <v>132</v>
      </c>
      <c r="C29" s="99"/>
      <c r="D29" s="99"/>
      <c r="E29" s="99"/>
      <c r="F29" s="99"/>
      <c r="G29" s="99"/>
      <c r="H29" s="100"/>
    </row>
    <row r="30" spans="1:8" ht="24" customHeight="1">
      <c r="A30" s="48"/>
      <c r="B30" s="59"/>
      <c r="C30" s="46" t="s">
        <v>88</v>
      </c>
      <c r="D30" s="29"/>
      <c r="E30" s="36"/>
      <c r="F30" s="8" t="s">
        <v>53</v>
      </c>
      <c r="G30" s="30">
        <v>43069</v>
      </c>
      <c r="H30" s="61" t="s">
        <v>143</v>
      </c>
    </row>
    <row r="31" spans="1:8" ht="49.9" customHeight="1">
      <c r="A31" s="48"/>
      <c r="B31" s="59"/>
      <c r="C31" s="67" t="s">
        <v>142</v>
      </c>
      <c r="D31" s="29"/>
      <c r="E31" s="28"/>
      <c r="F31" s="22" t="s">
        <v>149</v>
      </c>
      <c r="G31" s="30">
        <v>42946</v>
      </c>
      <c r="H31" s="61"/>
    </row>
    <row r="32" spans="1:8" ht="24" hidden="1" customHeight="1" outlineLevel="1">
      <c r="A32" s="48"/>
      <c r="B32" s="65"/>
      <c r="C32" s="47"/>
      <c r="D32" s="29"/>
      <c r="E32" s="28"/>
      <c r="F32" s="8"/>
      <c r="G32" s="30"/>
      <c r="H32" s="61"/>
    </row>
    <row r="33" spans="1:8" ht="24" hidden="1" customHeight="1" outlineLevel="1">
      <c r="A33" s="69"/>
      <c r="B33" s="59"/>
      <c r="C33" s="47"/>
      <c r="D33" s="29"/>
      <c r="E33" s="28"/>
      <c r="F33" s="8"/>
      <c r="G33" s="30"/>
      <c r="H33" s="61"/>
    </row>
    <row r="34" spans="1:8" ht="27" customHeight="1" collapsed="1">
      <c r="A34" s="68" t="s">
        <v>139</v>
      </c>
      <c r="B34" s="99" t="s">
        <v>140</v>
      </c>
      <c r="C34" s="99"/>
      <c r="D34" s="99"/>
      <c r="E34" s="99"/>
      <c r="F34" s="99"/>
      <c r="G34" s="99"/>
      <c r="H34" s="100"/>
    </row>
    <row r="35" spans="1:8" ht="48.6" customHeight="1">
      <c r="A35" s="71"/>
      <c r="B35" s="59"/>
      <c r="C35" s="46" t="s">
        <v>125</v>
      </c>
      <c r="D35" s="37"/>
      <c r="E35" s="38"/>
      <c r="F35" s="22" t="s">
        <v>158</v>
      </c>
      <c r="G35" s="30">
        <v>42978</v>
      </c>
      <c r="H35" s="61" t="s">
        <v>162</v>
      </c>
    </row>
    <row r="36" spans="1:8" ht="36.6" customHeight="1">
      <c r="A36" s="48"/>
      <c r="B36" s="59"/>
      <c r="C36" s="46" t="s">
        <v>150</v>
      </c>
      <c r="D36" s="37"/>
      <c r="E36" s="38"/>
      <c r="F36" s="22" t="s">
        <v>159</v>
      </c>
      <c r="G36" s="30">
        <v>42978</v>
      </c>
      <c r="H36" s="61"/>
    </row>
    <row r="37" spans="1:8" ht="36.6" customHeight="1">
      <c r="A37" s="48"/>
      <c r="B37" s="59"/>
      <c r="C37" s="46" t="s">
        <v>163</v>
      </c>
      <c r="D37" s="37"/>
      <c r="E37" s="38"/>
      <c r="F37" s="22" t="s">
        <v>159</v>
      </c>
      <c r="G37" s="30">
        <v>43373</v>
      </c>
      <c r="H37" s="61"/>
    </row>
    <row r="38" spans="1:8" ht="27" hidden="1" customHeight="1" outlineLevel="1">
      <c r="A38" s="48"/>
      <c r="B38" s="59"/>
      <c r="C38" s="46"/>
      <c r="D38" s="37"/>
      <c r="E38" s="38"/>
      <c r="F38" s="8"/>
      <c r="G38" s="30"/>
      <c r="H38" s="61"/>
    </row>
    <row r="39" spans="1:8" ht="27" hidden="1" customHeight="1" outlineLevel="1">
      <c r="A39" s="48"/>
      <c r="B39" s="59"/>
      <c r="C39" s="46"/>
      <c r="D39" s="37"/>
      <c r="E39" s="38"/>
      <c r="F39" s="8"/>
      <c r="G39" s="30"/>
      <c r="H39" s="61"/>
    </row>
    <row r="40" spans="1:8" ht="27" hidden="1" customHeight="1" outlineLevel="1">
      <c r="A40" s="48"/>
      <c r="B40" s="59"/>
      <c r="C40" s="46"/>
      <c r="D40" s="37"/>
      <c r="E40" s="38"/>
      <c r="F40" s="8"/>
      <c r="G40" s="30"/>
      <c r="H40" s="61"/>
    </row>
    <row r="41" spans="1:8" ht="27" hidden="1" customHeight="1" outlineLevel="1">
      <c r="A41" s="74"/>
      <c r="B41" s="75"/>
      <c r="C41" s="76"/>
      <c r="D41" s="77"/>
      <c r="E41" s="78"/>
      <c r="F41" s="79"/>
      <c r="G41" s="80"/>
      <c r="H41" s="81"/>
    </row>
    <row r="42" spans="1:8" collapsed="1">
      <c r="A42" s="82"/>
      <c r="B42" s="83"/>
      <c r="C42" s="83"/>
      <c r="D42" s="84"/>
      <c r="E42" s="85"/>
      <c r="F42" s="86"/>
      <c r="G42" s="87"/>
      <c r="H42" s="83"/>
    </row>
  </sheetData>
  <mergeCells count="8">
    <mergeCell ref="B34:H34"/>
    <mergeCell ref="B1:C1"/>
    <mergeCell ref="B7:H7"/>
    <mergeCell ref="B2:H2"/>
    <mergeCell ref="B11:H11"/>
    <mergeCell ref="B17:H17"/>
    <mergeCell ref="B22:H22"/>
    <mergeCell ref="B29:H29"/>
  </mergeCells>
  <pageMargins left="0.19685039370078741" right="0.19685039370078741" top="0.59055118110236227" bottom="0.31496062992125984" header="0.11811023622047245" footer="0.11811023622047245"/>
  <pageSetup paperSize="9" orientation="landscape" horizontalDpi="4294967293" verticalDpi="4294967293" r:id="rId1"/>
  <headerFooter>
    <oddHeader>&amp;L&amp;"Bookman Old Style,полужирный"Приложение №6 к Протоколу № 6 от 14.06.2017 г.&amp;U
&amp;A на второе полугодие 2017 г. и первое полугодие 2018 года.</oddHeader>
    <oddFooter>&amp;R&amp;"Bookman Old Style,обычный"&amp;8Страница &amp;P из &amp;N</oddFooter>
  </headerFooter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Информационная справка</vt:lpstr>
      <vt:lpstr>Отчет по Протоколу № 4</vt:lpstr>
      <vt:lpstr>Отчет по Протоколу № 5</vt:lpstr>
      <vt:lpstr>План мероприятий</vt:lpstr>
      <vt:lpstr>'Информационная справка'!Заголовки_для_печати</vt:lpstr>
      <vt:lpstr>'Отчет по Протоколу № 4'!Заголовки_для_печати</vt:lpstr>
      <vt:lpstr>'Отчет по Протоколу № 5'!Заголовки_для_печати</vt:lpstr>
      <vt:lpstr>'План мероприятий'!Заголовки_для_печати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2017-06-25T09:38:44Z</cp:lastPrinted>
  <dcterms:created xsi:type="dcterms:W3CDTF">2016-06-05T14:17:00Z</dcterms:created>
  <dcterms:modified xsi:type="dcterms:W3CDTF">2017-07-23T10:25:49Z</dcterms:modified>
</cp:coreProperties>
</file>